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75" activeTab="1"/>
  </bookViews>
  <sheets>
    <sheet name="Раздел 2" sheetId="1" r:id="rId1"/>
    <sheet name="Раздел 3" sheetId="2" r:id="rId2"/>
  </sheets>
  <calcPr calcId="145621"/>
</workbook>
</file>

<file path=xl/calcChain.xml><?xml version="1.0" encoding="utf-8"?>
<calcChain xmlns="http://schemas.openxmlformats.org/spreadsheetml/2006/main">
  <c r="H16" i="2" l="1"/>
  <c r="H17" i="2"/>
  <c r="D17" i="2"/>
  <c r="H8" i="2"/>
  <c r="D8" i="2"/>
  <c r="H7" i="2"/>
  <c r="D7" i="2"/>
  <c r="D16" i="2"/>
  <c r="H10" i="2"/>
  <c r="H11" i="2"/>
  <c r="H12" i="2"/>
  <c r="H13" i="2"/>
  <c r="H14" i="2"/>
  <c r="H15" i="2"/>
  <c r="H18" i="2"/>
  <c r="H19" i="2"/>
  <c r="H20" i="2"/>
  <c r="H21" i="2"/>
  <c r="H22" i="2"/>
  <c r="H23" i="2"/>
  <c r="H24" i="2"/>
  <c r="D10" i="2"/>
  <c r="C10" i="2" s="1"/>
  <c r="D11" i="2"/>
  <c r="D12" i="2"/>
  <c r="D13" i="2"/>
  <c r="D14" i="2"/>
  <c r="C14" i="2" s="1"/>
  <c r="D15" i="2"/>
  <c r="D18" i="2"/>
  <c r="C18" i="2" s="1"/>
  <c r="D19" i="2"/>
  <c r="D20" i="2"/>
  <c r="D21" i="2"/>
  <c r="D22" i="2"/>
  <c r="C22" i="2" s="1"/>
  <c r="D23" i="2"/>
  <c r="D24" i="2"/>
  <c r="H9" i="2"/>
  <c r="D9" i="2"/>
  <c r="C24" i="2" l="1"/>
  <c r="C20" i="2"/>
  <c r="C8" i="2"/>
  <c r="C7" i="2"/>
  <c r="C12" i="2"/>
  <c r="C16" i="2"/>
  <c r="C21" i="2"/>
  <c r="C17" i="2"/>
  <c r="C13" i="2"/>
  <c r="C23" i="2"/>
  <c r="C19" i="2"/>
  <c r="C15" i="2"/>
  <c r="C11" i="2"/>
  <c r="C9" i="2"/>
</calcChain>
</file>

<file path=xl/sharedStrings.xml><?xml version="1.0" encoding="utf-8"?>
<sst xmlns="http://schemas.openxmlformats.org/spreadsheetml/2006/main" count="100" uniqueCount="57">
  <si>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</si>
  <si>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</si>
  <si>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</si>
  <si>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</si>
  <si>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</si>
  <si>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</si>
  <si>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</si>
  <si>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</si>
  <si>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</si>
  <si>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</si>
  <si>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</si>
  <si>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</si>
  <si>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</si>
  <si>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</si>
  <si>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</si>
  <si>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</si>
  <si>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</si>
  <si>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</si>
  <si>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</si>
  <si>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</si>
  <si>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</si>
  <si>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</si>
  <si>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</si>
  <si>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</si>
  <si>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</si>
  <si>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</si>
  <si>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</si>
  <si>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</si>
  <si>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Приложение к письму </t>
  </si>
  <si>
    <t xml:space="preserve">Управления </t>
  </si>
  <si>
    <t xml:space="preserve">оперативного </t>
  </si>
  <si>
    <t>контроля от _________</t>
  </si>
  <si>
    <t>№ __________________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</si>
  <si>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</si>
  <si>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неприменением ККТ в установленных законодательством о применении ККТ случаях (ч.2 ст. 14.5. КоАП РФ)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</si>
  <si>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</si>
  <si>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 xml:space="preserve">тыс. руб. </t>
  </si>
  <si>
    <t xml:space="preserve">Всего </t>
  </si>
  <si>
    <t>Организации</t>
  </si>
  <si>
    <t>Индивидуальные предприниматели</t>
  </si>
  <si>
    <t>Итого</t>
  </si>
  <si>
    <t>Физические лица</t>
  </si>
  <si>
    <t>Должностные лица</t>
  </si>
  <si>
    <t>Юридические лица</t>
  </si>
  <si>
    <t>X</t>
  </si>
  <si>
    <t>Х</t>
  </si>
  <si>
    <t>по ч.2 ст. 14.5 КоАП РФ</t>
  </si>
  <si>
    <t>по ч. 3 ст. 14.5 КоАП РФ</t>
  </si>
  <si>
    <t>по ч. 4 ст. 14.5 КоАП РФ</t>
  </si>
  <si>
    <t>по ч. 5 ст. 14.5 КоАП РФ</t>
  </si>
  <si>
    <t>по ч. 6 ст. 14.5 КоАП РФ</t>
  </si>
  <si>
    <t>по ч.1 ст. 15.1 КоАП РФ</t>
  </si>
  <si>
    <t>по ч.2 ст. 15.1 КоАП РФ</t>
  </si>
  <si>
    <t>прочие штрафные санкции</t>
  </si>
  <si>
    <t xml:space="preserve">прочие штрафные санкции </t>
  </si>
  <si>
    <t>Взыскано штрафных санкций, в том числе:</t>
  </si>
  <si>
    <t xml:space="preserve">Предъявлено штрафных санкций, в том числе: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</si>
</sst>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3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BreakPreview" topLeftCell="A20" zoomScale="98" zoomScaleNormal="100" zoomScaleSheetLayoutView="98" workbookViewId="0">
      <selection activeCell="E24" sqref="E24"/>
    </sheetView>
  </sheetViews>
  <sheetFormatPr defaultRowHeight="15" x14ac:dyDescent="0.25"/>
  <cols>
    <col min="1" max="1" width="49.28515625" style="16" customWidth="1"/>
    <col min="2" max="2" width="9.140625" style="16" customWidth="1"/>
    <col min="3" max="5" width="10.85546875" style="16" customWidth="1"/>
    <col min="6" max="16384" width="9.140625" style="16"/>
  </cols>
  <sheetData>
    <row r="1" spans="1:5" ht="15.75" customHeight="1" x14ac:dyDescent="0.25">
      <c r="A1" s="4"/>
      <c r="C1" s="40" t="s">
        <v>28</v>
      </c>
      <c r="D1" s="40"/>
      <c r="E1" s="40"/>
    </row>
    <row r="2" spans="1:5" ht="15.75" customHeight="1" x14ac:dyDescent="0.25">
      <c r="A2" s="4"/>
      <c r="C2" s="40" t="s">
        <v>29</v>
      </c>
      <c r="D2" s="40"/>
      <c r="E2" s="40"/>
    </row>
    <row r="3" spans="1:5" ht="15.75" customHeight="1" x14ac:dyDescent="0.25">
      <c r="A3" s="4"/>
      <c r="C3" s="41" t="s">
        <v>30</v>
      </c>
      <c r="D3" s="41"/>
      <c r="E3" s="41"/>
    </row>
    <row r="4" spans="1:5" ht="15.75" customHeight="1" x14ac:dyDescent="0.25">
      <c r="A4" s="4"/>
      <c r="C4" s="40" t="s">
        <v>31</v>
      </c>
      <c r="D4" s="40"/>
      <c r="E4" s="40"/>
    </row>
    <row r="5" spans="1:5" ht="15.75" customHeight="1" x14ac:dyDescent="0.25">
      <c r="A5" s="4"/>
      <c r="C5" s="40" t="s">
        <v>32</v>
      </c>
      <c r="D5" s="40"/>
      <c r="E5" s="40"/>
    </row>
    <row r="6" spans="1:5" ht="10.5" customHeight="1" x14ac:dyDescent="0.25">
      <c r="A6" s="4"/>
    </row>
    <row r="7" spans="1:5" ht="10.5" customHeight="1" x14ac:dyDescent="0.25">
      <c r="A7" s="4"/>
    </row>
    <row r="8" spans="1:5" ht="10.5" customHeight="1" x14ac:dyDescent="0.25">
      <c r="A8" s="4"/>
    </row>
    <row r="9" spans="1:5" ht="10.5" customHeight="1" x14ac:dyDescent="0.25">
      <c r="A9" s="4"/>
    </row>
    <row r="10" spans="1:5" ht="37.5" customHeight="1" x14ac:dyDescent="0.25">
      <c r="A10" s="32" t="s">
        <v>0</v>
      </c>
      <c r="B10" s="32"/>
      <c r="C10" s="32"/>
      <c r="D10" s="32"/>
      <c r="E10" s="32"/>
    </row>
    <row r="11" spans="1:5" x14ac:dyDescent="0.25">
      <c r="A11" s="33"/>
      <c r="B11" s="33"/>
      <c r="C11" s="33"/>
      <c r="D11" s="33"/>
      <c r="E11" s="33"/>
    </row>
    <row r="12" spans="1:5" ht="15.75" thickBot="1" x14ac:dyDescent="0.3">
      <c r="A12" s="34" t="s">
        <v>1</v>
      </c>
      <c r="B12" s="34"/>
      <c r="C12" s="34"/>
      <c r="D12" s="34"/>
      <c r="E12" s="34"/>
    </row>
    <row r="13" spans="1:5" ht="25.5" customHeight="1" x14ac:dyDescent="0.25">
      <c r="A13" s="35" t="s">
        <v>2</v>
      </c>
      <c r="B13" s="37" t="s">
        <v>3</v>
      </c>
      <c r="C13" s="37" t="s">
        <v>4</v>
      </c>
      <c r="D13" s="37" t="s">
        <v>5</v>
      </c>
      <c r="E13" s="39"/>
    </row>
    <row r="14" spans="1:5" ht="69.75" customHeight="1" x14ac:dyDescent="0.25">
      <c r="A14" s="36"/>
      <c r="B14" s="38"/>
      <c r="C14" s="38"/>
      <c r="D14" s="1" t="s">
        <v>6</v>
      </c>
      <c r="E14" s="12" t="s">
        <v>7</v>
      </c>
    </row>
    <row r="15" spans="1:5" ht="15.75" thickBot="1" x14ac:dyDescent="0.3">
      <c r="A15" s="19" t="s">
        <v>8</v>
      </c>
      <c r="B15" s="6" t="s">
        <v>9</v>
      </c>
      <c r="C15" s="6">
        <v>1</v>
      </c>
      <c r="D15" s="6">
        <v>2</v>
      </c>
      <c r="E15" s="20">
        <v>3</v>
      </c>
    </row>
    <row r="16" spans="1:5" ht="26.25" customHeight="1" x14ac:dyDescent="0.25">
      <c r="A16" s="26" t="s">
        <v>10</v>
      </c>
      <c r="B16" s="27"/>
      <c r="C16" s="27"/>
      <c r="D16" s="27"/>
      <c r="E16" s="28"/>
    </row>
    <row r="17" spans="1:5" x14ac:dyDescent="0.25">
      <c r="A17" s="11" t="s">
        <v>11</v>
      </c>
      <c r="B17" s="1">
        <v>2010</v>
      </c>
      <c r="C17" s="2">
        <v>21</v>
      </c>
      <c r="D17" s="2">
        <v>6</v>
      </c>
      <c r="E17" s="17">
        <v>15</v>
      </c>
    </row>
    <row r="18" spans="1:5" x14ac:dyDescent="0.25">
      <c r="A18" s="18" t="s">
        <v>12</v>
      </c>
      <c r="B18" s="1"/>
      <c r="C18" s="2"/>
      <c r="D18" s="2"/>
      <c r="E18" s="17"/>
    </row>
    <row r="19" spans="1:5" x14ac:dyDescent="0.25">
      <c r="A19" s="11" t="s">
        <v>13</v>
      </c>
      <c r="B19" s="1">
        <v>2011</v>
      </c>
      <c r="C19" s="2">
        <v>9</v>
      </c>
      <c r="D19" s="2">
        <v>6</v>
      </c>
      <c r="E19" s="17">
        <v>3</v>
      </c>
    </row>
    <row r="20" spans="1:5" x14ac:dyDescent="0.25">
      <c r="A20" s="11" t="s">
        <v>14</v>
      </c>
      <c r="B20" s="1">
        <v>2012</v>
      </c>
      <c r="C20" s="2">
        <v>12</v>
      </c>
      <c r="D20" s="2">
        <v>0</v>
      </c>
      <c r="E20" s="17">
        <v>12</v>
      </c>
    </row>
    <row r="21" spans="1:5" ht="30" x14ac:dyDescent="0.25">
      <c r="A21" s="11" t="s">
        <v>15</v>
      </c>
      <c r="B21" s="1">
        <v>2013</v>
      </c>
      <c r="C21" s="2">
        <v>18</v>
      </c>
      <c r="D21" s="2">
        <v>5</v>
      </c>
      <c r="E21" s="17">
        <v>13</v>
      </c>
    </row>
    <row r="22" spans="1:5" x14ac:dyDescent="0.25">
      <c r="A22" s="11" t="s">
        <v>16</v>
      </c>
      <c r="B22" s="1"/>
      <c r="C22" s="2"/>
      <c r="D22" s="2"/>
      <c r="E22" s="17"/>
    </row>
    <row r="23" spans="1:5" ht="45" x14ac:dyDescent="0.25">
      <c r="A23" s="13" t="s">
        <v>34</v>
      </c>
      <c r="B23" s="1">
        <v>2014</v>
      </c>
      <c r="C23" s="2">
        <v>5</v>
      </c>
      <c r="D23" s="2">
        <v>3</v>
      </c>
      <c r="E23" s="17">
        <v>5</v>
      </c>
    </row>
    <row r="24" spans="1:5" ht="39.75" customHeight="1" x14ac:dyDescent="0.25">
      <c r="A24" s="18" t="s">
        <v>17</v>
      </c>
      <c r="B24" s="1">
        <v>2015</v>
      </c>
      <c r="C24" s="2">
        <v>0</v>
      </c>
      <c r="D24" s="2">
        <v>0</v>
      </c>
      <c r="E24" s="17">
        <v>0</v>
      </c>
    </row>
    <row r="25" spans="1:5" ht="95.25" customHeight="1" x14ac:dyDescent="0.25">
      <c r="A25" s="13" t="s">
        <v>18</v>
      </c>
      <c r="B25" s="1">
        <v>2016</v>
      </c>
      <c r="C25" s="2">
        <v>0</v>
      </c>
      <c r="D25" s="2">
        <v>0</v>
      </c>
      <c r="E25" s="17">
        <v>0</v>
      </c>
    </row>
    <row r="26" spans="1:5" ht="100.5" customHeight="1" x14ac:dyDescent="0.25">
      <c r="A26" s="13" t="s">
        <v>19</v>
      </c>
      <c r="B26" s="1">
        <v>2017</v>
      </c>
      <c r="C26" s="2">
        <v>0</v>
      </c>
      <c r="D26" s="2">
        <v>0</v>
      </c>
      <c r="E26" s="17">
        <v>0</v>
      </c>
    </row>
    <row r="27" spans="1:5" ht="100.5" customHeight="1" x14ac:dyDescent="0.25">
      <c r="A27" s="13" t="s">
        <v>20</v>
      </c>
      <c r="B27" s="1">
        <v>2018</v>
      </c>
      <c r="C27" s="2">
        <v>0</v>
      </c>
      <c r="D27" s="2">
        <v>0</v>
      </c>
      <c r="E27" s="17">
        <v>0</v>
      </c>
    </row>
    <row r="28" spans="1:5" ht="125.25" customHeight="1" x14ac:dyDescent="0.25">
      <c r="A28" s="13" t="s">
        <v>21</v>
      </c>
      <c r="B28" s="1">
        <v>2019</v>
      </c>
      <c r="C28" s="2">
        <v>2</v>
      </c>
      <c r="D28" s="2">
        <v>2</v>
      </c>
      <c r="E28" s="17">
        <v>0</v>
      </c>
    </row>
    <row r="29" spans="1:5" ht="45" x14ac:dyDescent="0.25">
      <c r="A29" s="11" t="s">
        <v>22</v>
      </c>
      <c r="B29" s="1">
        <v>2030</v>
      </c>
      <c r="C29" s="2">
        <v>11</v>
      </c>
      <c r="D29" s="2">
        <v>0</v>
      </c>
      <c r="E29" s="17">
        <v>11</v>
      </c>
    </row>
    <row r="30" spans="1:5" ht="30" customHeight="1" x14ac:dyDescent="0.25">
      <c r="A30" s="18" t="s">
        <v>17</v>
      </c>
      <c r="B30" s="1">
        <v>2031</v>
      </c>
      <c r="C30" s="2">
        <v>3</v>
      </c>
      <c r="D30" s="2">
        <v>0</v>
      </c>
      <c r="E30" s="17">
        <v>3</v>
      </c>
    </row>
    <row r="31" spans="1:5" ht="60" x14ac:dyDescent="0.25">
      <c r="A31" s="11" t="s">
        <v>23</v>
      </c>
      <c r="B31" s="1">
        <v>2036</v>
      </c>
      <c r="C31" s="2">
        <v>7</v>
      </c>
      <c r="D31" s="2">
        <v>3</v>
      </c>
      <c r="E31" s="17">
        <v>4</v>
      </c>
    </row>
    <row r="32" spans="1:5" ht="60" x14ac:dyDescent="0.25">
      <c r="A32" s="11" t="s">
        <v>24</v>
      </c>
      <c r="B32" s="1">
        <v>2037</v>
      </c>
      <c r="C32" s="2">
        <v>5</v>
      </c>
      <c r="D32" s="2">
        <v>2</v>
      </c>
      <c r="E32" s="17">
        <v>3</v>
      </c>
    </row>
    <row r="33" spans="1:5" ht="60" x14ac:dyDescent="0.25">
      <c r="A33" s="11" t="s">
        <v>25</v>
      </c>
      <c r="B33" s="1">
        <v>2038</v>
      </c>
      <c r="C33" s="2">
        <v>0</v>
      </c>
      <c r="D33" s="2">
        <v>0</v>
      </c>
      <c r="E33" s="17">
        <v>0</v>
      </c>
    </row>
    <row r="34" spans="1:5" ht="41.25" customHeight="1" x14ac:dyDescent="0.25">
      <c r="A34" s="29" t="s">
        <v>26</v>
      </c>
      <c r="B34" s="30"/>
      <c r="C34" s="30"/>
      <c r="D34" s="30"/>
      <c r="E34" s="31"/>
    </row>
    <row r="35" spans="1:5" ht="45" x14ac:dyDescent="0.25">
      <c r="A35" s="13" t="s">
        <v>27</v>
      </c>
      <c r="B35" s="1">
        <v>2060</v>
      </c>
      <c r="C35" s="21">
        <v>5</v>
      </c>
      <c r="D35" s="21">
        <v>2</v>
      </c>
      <c r="E35" s="22">
        <v>3</v>
      </c>
    </row>
    <row r="36" spans="1:5" ht="60.75" thickBot="1" x14ac:dyDescent="0.3">
      <c r="A36" s="15" t="s">
        <v>33</v>
      </c>
      <c r="B36" s="7">
        <v>2070</v>
      </c>
      <c r="C36" s="23">
        <v>5</v>
      </c>
      <c r="D36" s="23">
        <v>2</v>
      </c>
      <c r="E36" s="24">
        <v>3</v>
      </c>
    </row>
  </sheetData>
  <mergeCells count="14">
    <mergeCell ref="C1:E1"/>
    <mergeCell ref="C2:E2"/>
    <mergeCell ref="C3:E3"/>
    <mergeCell ref="C4:E4"/>
    <mergeCell ref="C5:E5"/>
    <mergeCell ref="A16:E16"/>
    <mergeCell ref="A34:E34"/>
    <mergeCell ref="A10:E10"/>
    <mergeCell ref="A11:E11"/>
    <mergeCell ref="A12:E12"/>
    <mergeCell ref="A13:A14"/>
    <mergeCell ref="B13:B14"/>
    <mergeCell ref="C13:C14"/>
    <mergeCell ref="D13:E13"/>
  </mergeCells>
  <pageMargins left="0.41" right="0.23" top="0.47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view="pageBreakPreview" zoomScale="60" zoomScaleNormal="100" workbookViewId="0">
      <selection activeCell="I8" sqref="I8"/>
    </sheetView>
  </sheetViews>
  <sheetFormatPr defaultRowHeight="15" x14ac:dyDescent="0.25"/>
  <cols>
    <col min="1" max="1" width="25.5703125" customWidth="1"/>
    <col min="3" max="3" width="10.5703125" customWidth="1"/>
    <col min="4" max="4" width="12.85546875" customWidth="1"/>
    <col min="5" max="10" width="13.140625" customWidth="1"/>
  </cols>
  <sheetData>
    <row r="1" spans="1:10" ht="35.25" customHeight="1" x14ac:dyDescent="0.25">
      <c r="A1" s="42" t="s">
        <v>35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15" customHeight="1" thickBot="1" x14ac:dyDescent="0.3">
      <c r="A2" s="3"/>
      <c r="J2" s="3" t="s">
        <v>36</v>
      </c>
    </row>
    <row r="3" spans="1:10" ht="28.5" customHeight="1" x14ac:dyDescent="0.25">
      <c r="A3" s="35" t="s">
        <v>2</v>
      </c>
      <c r="B3" s="37" t="s">
        <v>3</v>
      </c>
      <c r="C3" s="37" t="s">
        <v>37</v>
      </c>
      <c r="D3" s="37" t="s">
        <v>38</v>
      </c>
      <c r="E3" s="37"/>
      <c r="F3" s="37"/>
      <c r="G3" s="37"/>
      <c r="H3" s="37" t="s">
        <v>39</v>
      </c>
      <c r="I3" s="37"/>
      <c r="J3" s="39"/>
    </row>
    <row r="4" spans="1:10" ht="30.75" customHeight="1" x14ac:dyDescent="0.25">
      <c r="A4" s="36"/>
      <c r="B4" s="38"/>
      <c r="C4" s="38"/>
      <c r="D4" s="38" t="s">
        <v>40</v>
      </c>
      <c r="E4" s="38" t="s">
        <v>12</v>
      </c>
      <c r="F4" s="38"/>
      <c r="G4" s="38"/>
      <c r="H4" s="38" t="s">
        <v>40</v>
      </c>
      <c r="I4" s="38" t="s">
        <v>12</v>
      </c>
      <c r="J4" s="44"/>
    </row>
    <row r="5" spans="1:10" ht="28.5" x14ac:dyDescent="0.25">
      <c r="A5" s="36"/>
      <c r="B5" s="38"/>
      <c r="C5" s="38"/>
      <c r="D5" s="38"/>
      <c r="E5" s="1" t="s">
        <v>41</v>
      </c>
      <c r="F5" s="1" t="s">
        <v>42</v>
      </c>
      <c r="G5" s="1" t="s">
        <v>43</v>
      </c>
      <c r="H5" s="38"/>
      <c r="I5" s="1" t="s">
        <v>41</v>
      </c>
      <c r="J5" s="12" t="s">
        <v>42</v>
      </c>
    </row>
    <row r="6" spans="1:10" ht="15.75" thickBot="1" x14ac:dyDescent="0.3">
      <c r="A6" s="19" t="s">
        <v>8</v>
      </c>
      <c r="B6" s="6" t="s">
        <v>9</v>
      </c>
      <c r="C6" s="6">
        <v>1</v>
      </c>
      <c r="D6" s="6">
        <v>2</v>
      </c>
      <c r="E6" s="6">
        <v>3</v>
      </c>
      <c r="F6" s="6">
        <v>4</v>
      </c>
      <c r="G6" s="6">
        <v>5</v>
      </c>
      <c r="H6" s="6">
        <v>6</v>
      </c>
      <c r="I6" s="6">
        <v>7</v>
      </c>
      <c r="J6" s="20">
        <v>8</v>
      </c>
    </row>
    <row r="7" spans="1:10" ht="42.75" x14ac:dyDescent="0.25">
      <c r="A7" s="8" t="s">
        <v>56</v>
      </c>
      <c r="B7" s="9">
        <v>3010</v>
      </c>
      <c r="C7" s="25">
        <f>D7+H7</f>
        <v>491</v>
      </c>
      <c r="D7" s="25">
        <f>E7+F7+G7</f>
        <v>471</v>
      </c>
      <c r="E7" s="25">
        <v>0</v>
      </c>
      <c r="F7" s="25">
        <v>41</v>
      </c>
      <c r="G7" s="25">
        <v>430</v>
      </c>
      <c r="H7" s="25">
        <f>I7+J7</f>
        <v>20</v>
      </c>
      <c r="I7" s="25">
        <v>0</v>
      </c>
      <c r="J7" s="10">
        <v>20</v>
      </c>
    </row>
    <row r="8" spans="1:10" x14ac:dyDescent="0.25">
      <c r="A8" s="11" t="s">
        <v>46</v>
      </c>
      <c r="B8" s="5">
        <v>3011</v>
      </c>
      <c r="C8" s="2">
        <f>D8+H8</f>
        <v>40</v>
      </c>
      <c r="D8" s="2">
        <f>E8+F8+G8</f>
        <v>40</v>
      </c>
      <c r="E8" s="2">
        <v>0</v>
      </c>
      <c r="F8" s="2">
        <v>10</v>
      </c>
      <c r="G8" s="2">
        <v>30</v>
      </c>
      <c r="H8" s="2">
        <f>I8+J8</f>
        <v>0</v>
      </c>
      <c r="I8" s="2">
        <v>0</v>
      </c>
      <c r="J8" s="17">
        <v>0</v>
      </c>
    </row>
    <row r="9" spans="1:10" x14ac:dyDescent="0.25">
      <c r="A9" s="13" t="s">
        <v>47</v>
      </c>
      <c r="B9" s="5">
        <v>3012</v>
      </c>
      <c r="C9" s="2">
        <f>D9+H9</f>
        <v>0</v>
      </c>
      <c r="D9" s="2">
        <f>F9+G9</f>
        <v>0</v>
      </c>
      <c r="E9" s="2" t="s">
        <v>44</v>
      </c>
      <c r="F9" s="2">
        <v>0</v>
      </c>
      <c r="G9" s="2">
        <v>0</v>
      </c>
      <c r="H9" s="2">
        <f>J9</f>
        <v>0</v>
      </c>
      <c r="I9" s="2" t="s">
        <v>44</v>
      </c>
      <c r="J9" s="17">
        <v>0</v>
      </c>
    </row>
    <row r="10" spans="1:10" x14ac:dyDescent="0.25">
      <c r="A10" s="13" t="s">
        <v>48</v>
      </c>
      <c r="B10" s="5">
        <v>3013</v>
      </c>
      <c r="C10" s="2">
        <f t="shared" ref="C10:C24" si="0">D10+H10</f>
        <v>0</v>
      </c>
      <c r="D10" s="2">
        <f t="shared" ref="D10:D24" si="1">F10+G10</f>
        <v>0</v>
      </c>
      <c r="E10" s="2" t="s">
        <v>44</v>
      </c>
      <c r="F10" s="2">
        <v>0</v>
      </c>
      <c r="G10" s="2">
        <v>0</v>
      </c>
      <c r="H10" s="2">
        <f t="shared" ref="H10:H24" si="2">J10</f>
        <v>0</v>
      </c>
      <c r="I10" s="2" t="s">
        <v>44</v>
      </c>
      <c r="J10" s="17">
        <v>0</v>
      </c>
    </row>
    <row r="11" spans="1:10" x14ac:dyDescent="0.25">
      <c r="A11" s="13" t="s">
        <v>49</v>
      </c>
      <c r="B11" s="5">
        <v>3014</v>
      </c>
      <c r="C11" s="2">
        <f t="shared" si="0"/>
        <v>0</v>
      </c>
      <c r="D11" s="2">
        <f t="shared" si="1"/>
        <v>0</v>
      </c>
      <c r="E11" s="2" t="s">
        <v>44</v>
      </c>
      <c r="F11" s="2">
        <v>0</v>
      </c>
      <c r="G11" s="2">
        <v>0</v>
      </c>
      <c r="H11" s="2">
        <f t="shared" si="2"/>
        <v>0</v>
      </c>
      <c r="I11" s="2" t="s">
        <v>44</v>
      </c>
      <c r="J11" s="17">
        <v>0</v>
      </c>
    </row>
    <row r="12" spans="1:10" x14ac:dyDescent="0.25">
      <c r="A12" s="13" t="s">
        <v>50</v>
      </c>
      <c r="B12" s="5">
        <v>3015</v>
      </c>
      <c r="C12" s="2">
        <f t="shared" si="0"/>
        <v>0</v>
      </c>
      <c r="D12" s="2">
        <f t="shared" si="1"/>
        <v>0</v>
      </c>
      <c r="E12" s="2" t="s">
        <v>44</v>
      </c>
      <c r="F12" s="2">
        <v>0</v>
      </c>
      <c r="G12" s="2">
        <v>0</v>
      </c>
      <c r="H12" s="2">
        <f t="shared" si="2"/>
        <v>0</v>
      </c>
      <c r="I12" s="2" t="s">
        <v>44</v>
      </c>
      <c r="J12" s="17">
        <v>0</v>
      </c>
    </row>
    <row r="13" spans="1:10" x14ac:dyDescent="0.25">
      <c r="A13" s="13" t="s">
        <v>51</v>
      </c>
      <c r="B13" s="5">
        <v>3025</v>
      </c>
      <c r="C13" s="2">
        <f t="shared" si="0"/>
        <v>421</v>
      </c>
      <c r="D13" s="2">
        <f t="shared" si="1"/>
        <v>421</v>
      </c>
      <c r="E13" s="2" t="s">
        <v>44</v>
      </c>
      <c r="F13" s="2">
        <v>31</v>
      </c>
      <c r="G13" s="2">
        <v>390</v>
      </c>
      <c r="H13" s="2">
        <f t="shared" si="2"/>
        <v>0</v>
      </c>
      <c r="I13" s="2" t="s">
        <v>44</v>
      </c>
      <c r="J13" s="17">
        <v>0</v>
      </c>
    </row>
    <row r="14" spans="1:10" x14ac:dyDescent="0.25">
      <c r="A14" s="13" t="s">
        <v>52</v>
      </c>
      <c r="B14" s="5">
        <v>3026</v>
      </c>
      <c r="C14" s="2">
        <f t="shared" si="0"/>
        <v>0</v>
      </c>
      <c r="D14" s="2">
        <f t="shared" si="1"/>
        <v>0</v>
      </c>
      <c r="E14" s="2" t="s">
        <v>45</v>
      </c>
      <c r="F14" s="2">
        <v>0</v>
      </c>
      <c r="G14" s="2">
        <v>0</v>
      </c>
      <c r="H14" s="2">
        <f t="shared" si="2"/>
        <v>0</v>
      </c>
      <c r="I14" s="2" t="s">
        <v>45</v>
      </c>
      <c r="J14" s="17">
        <v>0</v>
      </c>
    </row>
    <row r="15" spans="1:10" x14ac:dyDescent="0.25">
      <c r="A15" s="13" t="s">
        <v>53</v>
      </c>
      <c r="B15" s="5">
        <v>3027</v>
      </c>
      <c r="C15" s="2">
        <f t="shared" si="0"/>
        <v>30</v>
      </c>
      <c r="D15" s="2">
        <f t="shared" si="1"/>
        <v>10</v>
      </c>
      <c r="E15" s="2" t="s">
        <v>44</v>
      </c>
      <c r="F15" s="2">
        <v>0</v>
      </c>
      <c r="G15" s="2">
        <v>10</v>
      </c>
      <c r="H15" s="2">
        <f t="shared" si="2"/>
        <v>20</v>
      </c>
      <c r="I15" s="2" t="s">
        <v>44</v>
      </c>
      <c r="J15" s="17">
        <v>20</v>
      </c>
    </row>
    <row r="16" spans="1:10" ht="33.75" customHeight="1" x14ac:dyDescent="0.25">
      <c r="A16" s="14" t="s">
        <v>55</v>
      </c>
      <c r="B16" s="5">
        <v>3030</v>
      </c>
      <c r="C16" s="5">
        <f t="shared" si="0"/>
        <v>215</v>
      </c>
      <c r="D16" s="5">
        <f>E16+F16+G16</f>
        <v>128</v>
      </c>
      <c r="E16" s="5">
        <v>0</v>
      </c>
      <c r="F16" s="5">
        <v>8</v>
      </c>
      <c r="G16" s="5">
        <v>120</v>
      </c>
      <c r="H16" s="5">
        <f>I16+J16</f>
        <v>87</v>
      </c>
      <c r="I16" s="5">
        <v>0</v>
      </c>
      <c r="J16" s="12">
        <v>87</v>
      </c>
    </row>
    <row r="17" spans="1:10" x14ac:dyDescent="0.25">
      <c r="A17" s="13" t="s">
        <v>46</v>
      </c>
      <c r="B17" s="5">
        <v>3031</v>
      </c>
      <c r="C17" s="2">
        <f t="shared" si="0"/>
        <v>50</v>
      </c>
      <c r="D17" s="2">
        <f>E17+F17+G17</f>
        <v>0</v>
      </c>
      <c r="E17" s="2">
        <v>0</v>
      </c>
      <c r="F17" s="2">
        <v>0</v>
      </c>
      <c r="G17" s="2">
        <v>0</v>
      </c>
      <c r="H17" s="2">
        <f>I17+J17</f>
        <v>50</v>
      </c>
      <c r="I17" s="2">
        <v>0</v>
      </c>
      <c r="J17" s="17">
        <v>50</v>
      </c>
    </row>
    <row r="18" spans="1:10" x14ac:dyDescent="0.25">
      <c r="A18" s="13" t="s">
        <v>47</v>
      </c>
      <c r="B18" s="5">
        <v>3032</v>
      </c>
      <c r="C18" s="2">
        <f t="shared" si="0"/>
        <v>0</v>
      </c>
      <c r="D18" s="2">
        <f t="shared" si="1"/>
        <v>0</v>
      </c>
      <c r="E18" s="2" t="s">
        <v>44</v>
      </c>
      <c r="F18" s="2">
        <v>0</v>
      </c>
      <c r="G18" s="2">
        <v>0</v>
      </c>
      <c r="H18" s="2">
        <f t="shared" si="2"/>
        <v>0</v>
      </c>
      <c r="I18" s="2" t="s">
        <v>44</v>
      </c>
      <c r="J18" s="17">
        <v>0</v>
      </c>
    </row>
    <row r="19" spans="1:10" x14ac:dyDescent="0.25">
      <c r="A19" s="13" t="s">
        <v>48</v>
      </c>
      <c r="B19" s="5">
        <v>3033</v>
      </c>
      <c r="C19" s="2">
        <f t="shared" si="0"/>
        <v>0</v>
      </c>
      <c r="D19" s="2">
        <f t="shared" si="1"/>
        <v>0</v>
      </c>
      <c r="E19" s="2" t="s">
        <v>44</v>
      </c>
      <c r="F19" s="2">
        <v>0</v>
      </c>
      <c r="G19" s="2">
        <v>0</v>
      </c>
      <c r="H19" s="2">
        <f t="shared" si="2"/>
        <v>0</v>
      </c>
      <c r="I19" s="2" t="s">
        <v>44</v>
      </c>
      <c r="J19" s="17">
        <v>0</v>
      </c>
    </row>
    <row r="20" spans="1:10" x14ac:dyDescent="0.25">
      <c r="A20" s="13" t="s">
        <v>49</v>
      </c>
      <c r="B20" s="5">
        <v>3034</v>
      </c>
      <c r="C20" s="2">
        <f t="shared" si="0"/>
        <v>0</v>
      </c>
      <c r="D20" s="2">
        <f t="shared" si="1"/>
        <v>0</v>
      </c>
      <c r="E20" s="2" t="s">
        <v>44</v>
      </c>
      <c r="F20" s="2">
        <v>0</v>
      </c>
      <c r="G20" s="2">
        <v>0</v>
      </c>
      <c r="H20" s="2">
        <f t="shared" si="2"/>
        <v>0</v>
      </c>
      <c r="I20" s="2" t="s">
        <v>44</v>
      </c>
      <c r="J20" s="17">
        <v>0</v>
      </c>
    </row>
    <row r="21" spans="1:10" x14ac:dyDescent="0.25">
      <c r="A21" s="13" t="s">
        <v>50</v>
      </c>
      <c r="B21" s="5">
        <v>3035</v>
      </c>
      <c r="C21" s="2">
        <f t="shared" si="0"/>
        <v>0</v>
      </c>
      <c r="D21" s="2">
        <f t="shared" si="1"/>
        <v>0</v>
      </c>
      <c r="E21" s="2" t="s">
        <v>44</v>
      </c>
      <c r="F21" s="2">
        <v>0</v>
      </c>
      <c r="G21" s="2">
        <v>0</v>
      </c>
      <c r="H21" s="2">
        <f t="shared" si="2"/>
        <v>0</v>
      </c>
      <c r="I21" s="2" t="s">
        <v>44</v>
      </c>
      <c r="J21" s="17">
        <v>0</v>
      </c>
    </row>
    <row r="22" spans="1:10" x14ac:dyDescent="0.25">
      <c r="A22" s="13" t="s">
        <v>51</v>
      </c>
      <c r="B22" s="5">
        <v>3045</v>
      </c>
      <c r="C22" s="2">
        <f t="shared" si="0"/>
        <v>88</v>
      </c>
      <c r="D22" s="2">
        <f t="shared" si="1"/>
        <v>88</v>
      </c>
      <c r="E22" s="2" t="s">
        <v>45</v>
      </c>
      <c r="F22" s="2">
        <v>8</v>
      </c>
      <c r="G22" s="2">
        <v>80</v>
      </c>
      <c r="H22" s="2">
        <f t="shared" si="2"/>
        <v>0</v>
      </c>
      <c r="I22" s="2" t="s">
        <v>45</v>
      </c>
      <c r="J22" s="17">
        <v>0</v>
      </c>
    </row>
    <row r="23" spans="1:10" x14ac:dyDescent="0.25">
      <c r="A23" s="13" t="s">
        <v>52</v>
      </c>
      <c r="B23" s="5">
        <v>3046</v>
      </c>
      <c r="C23" s="2">
        <f t="shared" si="0"/>
        <v>40</v>
      </c>
      <c r="D23" s="2">
        <f t="shared" si="1"/>
        <v>40</v>
      </c>
      <c r="E23" s="2" t="s">
        <v>45</v>
      </c>
      <c r="F23" s="2">
        <v>0</v>
      </c>
      <c r="G23" s="2">
        <v>40</v>
      </c>
      <c r="H23" s="2">
        <f t="shared" si="2"/>
        <v>0</v>
      </c>
      <c r="I23" s="2" t="s">
        <v>45</v>
      </c>
      <c r="J23" s="17">
        <v>0</v>
      </c>
    </row>
    <row r="24" spans="1:10" ht="15.75" thickBot="1" x14ac:dyDescent="0.3">
      <c r="A24" s="15" t="s">
        <v>54</v>
      </c>
      <c r="B24" s="7">
        <v>3047</v>
      </c>
      <c r="C24" s="6">
        <f t="shared" si="0"/>
        <v>37</v>
      </c>
      <c r="D24" s="6">
        <f t="shared" si="1"/>
        <v>0</v>
      </c>
      <c r="E24" s="6" t="s">
        <v>44</v>
      </c>
      <c r="F24" s="6">
        <v>0</v>
      </c>
      <c r="G24" s="6">
        <v>0</v>
      </c>
      <c r="H24" s="6">
        <f t="shared" si="2"/>
        <v>37</v>
      </c>
      <c r="I24" s="6" t="s">
        <v>44</v>
      </c>
      <c r="J24" s="20">
        <v>37</v>
      </c>
    </row>
  </sheetData>
  <mergeCells count="10">
    <mergeCell ref="A1:J1"/>
    <mergeCell ref="A3:A5"/>
    <mergeCell ref="B3:B5"/>
    <mergeCell ref="C3:C5"/>
    <mergeCell ref="D3:G3"/>
    <mergeCell ref="H3:J3"/>
    <mergeCell ref="D4:D5"/>
    <mergeCell ref="E4:G4"/>
    <mergeCell ref="H4:H5"/>
    <mergeCell ref="I4:J4"/>
  </mergeCells>
  <pageMargins left="0.49" right="0.4" top="0.74803149606299213" bottom="0.74803149606299213" header="0.31496062992125984" footer="0.31496062992125984"/>
  <pageSetup paperSize="2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2</vt:lpstr>
      <vt:lpstr>Раздел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Житорук Наталья Александровна</dc:creator>
  <cp:lastModifiedBy>Житорук Наталья Александровна</cp:lastModifiedBy>
  <cp:lastPrinted>2018-04-13T07:26:31Z</cp:lastPrinted>
  <dcterms:created xsi:type="dcterms:W3CDTF">2018-04-11T11:31:04Z</dcterms:created>
  <dcterms:modified xsi:type="dcterms:W3CDTF">2018-04-13T07:55:10Z</dcterms:modified>
</cp:coreProperties>
</file>